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PUSER\Desktop\BDS\"/>
    </mc:Choice>
  </mc:AlternateContent>
  <xr:revisionPtr revIDLastSave="0" documentId="13_ncr:1_{8DA14BF9-84E0-4EB5-AAE8-AE3CFA214B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supuesto de Marketing Dig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  <c r="B20" i="1" s="1"/>
</calcChain>
</file>

<file path=xl/sharedStrings.xml><?xml version="1.0" encoding="utf-8"?>
<sst xmlns="http://schemas.openxmlformats.org/spreadsheetml/2006/main" count="21" uniqueCount="21">
  <si>
    <t>Email Marketing</t>
  </si>
  <si>
    <t>Social Media</t>
  </si>
  <si>
    <t>Local Marketing</t>
  </si>
  <si>
    <t>TOTAL</t>
  </si>
  <si>
    <t>DIGITAL MARKETING BUDGET</t>
  </si>
  <si>
    <t>Company: XYZ</t>
  </si>
  <si>
    <t>CATEGORY</t>
  </si>
  <si>
    <t>Personnel / Agency Hiring for Project Administration.</t>
  </si>
  <si>
    <t>Design / redesign and Web development</t>
  </si>
  <si>
    <t>Landing Pages</t>
  </si>
  <si>
    <t>Web Maintenance</t>
  </si>
  <si>
    <t>SEO- Web Positioning</t>
  </si>
  <si>
    <t>Content Marketing</t>
  </si>
  <si>
    <t>Technology (Digital tools / Software licenses)</t>
  </si>
  <si>
    <t>Advertising and Promotion (Campaigns- SEM-SMM)</t>
  </si>
  <si>
    <t>Analytics</t>
  </si>
  <si>
    <t>Digital Marketing Contingencies</t>
  </si>
  <si>
    <t>Year: 2020</t>
  </si>
  <si>
    <t>MONTH</t>
  </si>
  <si>
    <t>Jan.</t>
  </si>
  <si>
    <t>ANNUAL INVESTMENT CAPACITY (2-10% GROSS 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</si>
</sst>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0"/>
      <color rgb="FF1C4587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FFFFFF"/>
      <name val="Arial"/>
    </font>
    <font>
      <b/>
      <sz val="10"/>
      <color rgb="FFFFFFFF"/>
      <name val="Arial"/>
    </font>
    <font>
      <sz val="11"/>
      <color theme="1"/>
      <name val="Arial"/>
    </font>
    <font>
      <b/>
      <sz val="10"/>
      <color rgb="FF000000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4" tint="-0.49998474074526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38761D"/>
      </patternFill>
    </fill>
    <fill>
      <patternFill patternType="solid">
        <fgColor rgb="FF3D3D8B"/>
        <bgColor rgb="FF38761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2" fontId="3" fillId="0" borderId="0" xfId="0" applyNumberFormat="1" applyFont="1" applyAlignment="1"/>
    <xf numFmtId="0" fontId="3" fillId="0" borderId="0" xfId="0" applyFont="1" applyAlignment="1"/>
    <xf numFmtId="0" fontId="3" fillId="2" borderId="0" xfId="0" applyFont="1" applyFill="1"/>
    <xf numFmtId="0" fontId="6" fillId="0" borderId="0" xfId="0" applyFont="1" applyAlignment="1"/>
    <xf numFmtId="2" fontId="3" fillId="0" borderId="0" xfId="0" applyNumberFormat="1" applyFont="1"/>
    <xf numFmtId="2" fontId="2" fillId="0" borderId="0" xfId="0" applyNumberFormat="1" applyFont="1"/>
    <xf numFmtId="0" fontId="3" fillId="3" borderId="0" xfId="0" applyFont="1" applyFill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5" fillId="4" borderId="0" xfId="0" applyFont="1" applyFill="1" applyAlignment="1"/>
    <xf numFmtId="0" fontId="4" fillId="4" borderId="0" xfId="0" applyFont="1" applyFill="1" applyAlignment="1"/>
    <xf numFmtId="0" fontId="4" fillId="4" borderId="0" xfId="0" applyFont="1" applyFill="1"/>
    <xf numFmtId="0" fontId="11" fillId="5" borderId="0" xfId="0" applyFont="1" applyFill="1"/>
    <xf numFmtId="0" fontId="5" fillId="5" borderId="0" xfId="0" applyFont="1" applyFill="1" applyAlignment="1"/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D3D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Ene.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'Presupuesto de Marketing Digita'!$B$4:$B$5</c:f>
              <c:strCache>
                <c:ptCount val="2"/>
                <c:pt idx="0">
                  <c:v>MONTH</c:v>
                </c:pt>
                <c:pt idx="1">
                  <c:v>Jan.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AA3B-4D6D-9C98-A7E1510DF5C2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AA3B-4D6D-9C98-A7E1510DF5C2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AA3B-4D6D-9C98-A7E1510DF5C2}"/>
              </c:ext>
            </c:extLst>
          </c:dPt>
          <c:dPt>
            <c:idx val="3"/>
            <c:bubble3D val="0"/>
            <c:spPr>
              <a:solidFill>
                <a:srgbClr val="34A853"/>
              </a:solidFill>
            </c:spPr>
            <c:extLst>
              <c:ext xmlns:c16="http://schemas.microsoft.com/office/drawing/2014/chart" uri="{C3380CC4-5D6E-409C-BE32-E72D297353CC}">
                <c16:uniqueId val="{00000007-AA3B-4D6D-9C98-A7E1510DF5C2}"/>
              </c:ext>
            </c:extLst>
          </c:dPt>
          <c:dPt>
            <c:idx val="4"/>
            <c:bubble3D val="0"/>
            <c:spPr>
              <a:solidFill>
                <a:srgbClr val="FF6D01"/>
              </a:solidFill>
            </c:spPr>
            <c:extLst>
              <c:ext xmlns:c16="http://schemas.microsoft.com/office/drawing/2014/chart" uri="{C3380CC4-5D6E-409C-BE32-E72D297353CC}">
                <c16:uniqueId val="{00000009-AA3B-4D6D-9C98-A7E1510DF5C2}"/>
              </c:ext>
            </c:extLst>
          </c:dPt>
          <c:dPt>
            <c:idx val="5"/>
            <c:bubble3D val="0"/>
            <c:spPr>
              <a:solidFill>
                <a:srgbClr val="46BDC6"/>
              </a:solidFill>
            </c:spPr>
            <c:extLst>
              <c:ext xmlns:c16="http://schemas.microsoft.com/office/drawing/2014/chart" uri="{C3380CC4-5D6E-409C-BE32-E72D297353CC}">
                <c16:uniqueId val="{0000000B-AA3B-4D6D-9C98-A7E1510DF5C2}"/>
              </c:ext>
            </c:extLst>
          </c:dPt>
          <c:dPt>
            <c:idx val="6"/>
            <c:bubble3D val="0"/>
            <c:spPr>
              <a:solidFill>
                <a:srgbClr val="7BAAF7"/>
              </a:solidFill>
            </c:spPr>
            <c:extLst>
              <c:ext xmlns:c16="http://schemas.microsoft.com/office/drawing/2014/chart" uri="{C3380CC4-5D6E-409C-BE32-E72D297353CC}">
                <c16:uniqueId val="{0000000D-AA3B-4D6D-9C98-A7E1510DF5C2}"/>
              </c:ext>
            </c:extLst>
          </c:dPt>
          <c:dPt>
            <c:idx val="7"/>
            <c:bubble3D val="0"/>
            <c:spPr>
              <a:solidFill>
                <a:srgbClr val="F07B72"/>
              </a:solidFill>
            </c:spPr>
            <c:extLst>
              <c:ext xmlns:c16="http://schemas.microsoft.com/office/drawing/2014/chart" uri="{C3380CC4-5D6E-409C-BE32-E72D297353CC}">
                <c16:uniqueId val="{0000000F-AA3B-4D6D-9C98-A7E1510DF5C2}"/>
              </c:ext>
            </c:extLst>
          </c:dPt>
          <c:dPt>
            <c:idx val="8"/>
            <c:bubble3D val="0"/>
            <c:spPr>
              <a:solidFill>
                <a:srgbClr val="FCD04F"/>
              </a:solidFill>
            </c:spPr>
            <c:extLst>
              <c:ext xmlns:c16="http://schemas.microsoft.com/office/drawing/2014/chart" uri="{C3380CC4-5D6E-409C-BE32-E72D297353CC}">
                <c16:uniqueId val="{00000011-AA3B-4D6D-9C98-A7E1510DF5C2}"/>
              </c:ext>
            </c:extLst>
          </c:dPt>
          <c:dPt>
            <c:idx val="9"/>
            <c:bubble3D val="0"/>
            <c:spPr>
              <a:solidFill>
                <a:srgbClr val="71C287"/>
              </a:solidFill>
            </c:spPr>
            <c:extLst>
              <c:ext xmlns:c16="http://schemas.microsoft.com/office/drawing/2014/chart" uri="{C3380CC4-5D6E-409C-BE32-E72D297353CC}">
                <c16:uniqueId val="{00000013-AA3B-4D6D-9C98-A7E1510DF5C2}"/>
              </c:ext>
            </c:extLst>
          </c:dPt>
          <c:dPt>
            <c:idx val="10"/>
            <c:bubble3D val="0"/>
            <c:spPr>
              <a:solidFill>
                <a:srgbClr val="FF994D"/>
              </a:solidFill>
            </c:spPr>
            <c:extLst>
              <c:ext xmlns:c16="http://schemas.microsoft.com/office/drawing/2014/chart" uri="{C3380CC4-5D6E-409C-BE32-E72D297353CC}">
                <c16:uniqueId val="{00000015-AA3B-4D6D-9C98-A7E1510DF5C2}"/>
              </c:ext>
            </c:extLst>
          </c:dPt>
          <c:dPt>
            <c:idx val="11"/>
            <c:bubble3D val="0"/>
            <c:spPr>
              <a:solidFill>
                <a:srgbClr val="7ED1D7"/>
              </a:solidFill>
            </c:spPr>
            <c:extLst>
              <c:ext xmlns:c16="http://schemas.microsoft.com/office/drawing/2014/chart" uri="{C3380CC4-5D6E-409C-BE32-E72D297353CC}">
                <c16:uniqueId val="{00000017-AA3B-4D6D-9C98-A7E1510DF5C2}"/>
              </c:ext>
            </c:extLst>
          </c:dPt>
          <c:dPt>
            <c:idx val="12"/>
            <c:bubble3D val="0"/>
            <c:spPr>
              <a:solidFill>
                <a:srgbClr val="B3CEFB"/>
              </a:solidFill>
            </c:spPr>
            <c:extLst>
              <c:ext xmlns:c16="http://schemas.microsoft.com/office/drawing/2014/chart" uri="{C3380CC4-5D6E-409C-BE32-E72D297353CC}">
                <c16:uniqueId val="{00000019-AA3B-4D6D-9C98-A7E1510DF5C2}"/>
              </c:ext>
            </c:extLst>
          </c:dPt>
          <c:cat>
            <c:strRef>
              <c:f>'Presupuesto de Marketing Digita'!$A$6:$A$18</c:f>
              <c:strCache>
                <c:ptCount val="13"/>
                <c:pt idx="0">
                  <c:v>Personnel / Agency Hiring for Project Administration.</c:v>
                </c:pt>
                <c:pt idx="1">
                  <c:v>Design / redesign and Web development</c:v>
                </c:pt>
                <c:pt idx="2">
                  <c:v>Landing Pages</c:v>
                </c:pt>
                <c:pt idx="3">
                  <c:v>Web Maintenance</c:v>
                </c:pt>
                <c:pt idx="4">
                  <c:v>SEO- Web Positioning</c:v>
                </c:pt>
                <c:pt idx="5">
                  <c:v>Email Marketing</c:v>
                </c:pt>
                <c:pt idx="6">
                  <c:v>Social Media</c:v>
                </c:pt>
                <c:pt idx="7">
                  <c:v>Local Marketing</c:v>
                </c:pt>
                <c:pt idx="8">
                  <c:v>Content Marketing</c:v>
                </c:pt>
                <c:pt idx="9">
                  <c:v>Technology (Digital tools / Software licenses)</c:v>
                </c:pt>
                <c:pt idx="10">
                  <c:v>Advertising and Promotion (Campaigns- SEM-SMM)</c:v>
                </c:pt>
                <c:pt idx="11">
                  <c:v>Analytics</c:v>
                </c:pt>
                <c:pt idx="12">
                  <c:v>Digital Marketing Contingencies</c:v>
                </c:pt>
              </c:strCache>
            </c:strRef>
          </c:cat>
          <c:val>
            <c:numRef>
              <c:f>'Presupuesto de Marketing Digita'!$B$6:$B$18</c:f>
              <c:numCache>
                <c:formatCode>0.00</c:formatCode>
                <c:ptCount val="13"/>
                <c:pt idx="0">
                  <c:v>1500</c:v>
                </c:pt>
                <c:pt idx="1">
                  <c:v>1000</c:v>
                </c:pt>
                <c:pt idx="2">
                  <c:v>400</c:v>
                </c:pt>
                <c:pt idx="3">
                  <c:v>500</c:v>
                </c:pt>
                <c:pt idx="4">
                  <c:v>400</c:v>
                </c:pt>
                <c:pt idx="5">
                  <c:v>400</c:v>
                </c:pt>
                <c:pt idx="6">
                  <c:v>1000</c:v>
                </c:pt>
                <c:pt idx="7">
                  <c:v>350</c:v>
                </c:pt>
                <c:pt idx="8">
                  <c:v>500</c:v>
                </c:pt>
                <c:pt idx="9">
                  <c:v>300</c:v>
                </c:pt>
                <c:pt idx="10">
                  <c:v>3000</c:v>
                </c:pt>
                <c:pt idx="11">
                  <c:v>350</c:v>
                </c:pt>
                <c:pt idx="1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A3B-4D6D-9C98-A7E1510DF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352426</xdr:colOff>
      <xdr:row>5</xdr:row>
      <xdr:rowOff>95250</xdr:rowOff>
    </xdr:from>
    <xdr:ext cx="5810250" cy="33051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4"/>
  <sheetViews>
    <sheetView tabSelected="1" workbookViewId="0">
      <selection activeCell="C29" sqref="C29"/>
    </sheetView>
  </sheetViews>
  <sheetFormatPr defaultColWidth="14.42578125" defaultRowHeight="15.75" customHeight="1" x14ac:dyDescent="0.2"/>
  <cols>
    <col min="1" max="1" width="54.5703125" customWidth="1"/>
    <col min="3" max="3" width="53" customWidth="1"/>
  </cols>
  <sheetData>
    <row r="1" spans="1:6" x14ac:dyDescent="0.2">
      <c r="A1" s="13" t="s">
        <v>5</v>
      </c>
      <c r="C1" s="12" t="s">
        <v>4</v>
      </c>
      <c r="F1" s="10" t="s">
        <v>17</v>
      </c>
    </row>
    <row r="2" spans="1:6" x14ac:dyDescent="0.2">
      <c r="A2" s="1"/>
      <c r="C2" s="11"/>
    </row>
    <row r="3" spans="1:6" x14ac:dyDescent="0.2">
      <c r="C3" s="2" t="s">
        <v>20</v>
      </c>
      <c r="D3" s="3">
        <v>10000</v>
      </c>
    </row>
    <row r="4" spans="1:6" x14ac:dyDescent="0.2">
      <c r="A4" s="17"/>
      <c r="B4" s="18" t="s">
        <v>18</v>
      </c>
      <c r="C4" s="19"/>
      <c r="D4" s="19"/>
      <c r="E4" s="19"/>
      <c r="F4" s="19"/>
    </row>
    <row r="5" spans="1:6" x14ac:dyDescent="0.2">
      <c r="A5" s="14" t="s">
        <v>6</v>
      </c>
      <c r="B5" s="15" t="s">
        <v>19</v>
      </c>
      <c r="C5" s="16"/>
      <c r="D5" s="16"/>
      <c r="E5" s="16"/>
      <c r="F5" s="16"/>
    </row>
    <row r="6" spans="1:6" x14ac:dyDescent="0.2">
      <c r="A6" s="4" t="s">
        <v>7</v>
      </c>
      <c r="B6" s="3">
        <f>SUM(D3*15)/100</f>
        <v>1500</v>
      </c>
      <c r="C6" s="5"/>
      <c r="D6" s="5"/>
      <c r="E6" s="5"/>
      <c r="F6" s="5"/>
    </row>
    <row r="7" spans="1:6" x14ac:dyDescent="0.2">
      <c r="A7" s="6" t="s">
        <v>8</v>
      </c>
      <c r="B7" s="3">
        <f>SUM(D3*10)/100</f>
        <v>1000</v>
      </c>
      <c r="C7" s="5"/>
      <c r="D7" s="5"/>
      <c r="E7" s="5"/>
      <c r="F7" s="5"/>
    </row>
    <row r="8" spans="1:6" x14ac:dyDescent="0.2">
      <c r="A8" s="6" t="s">
        <v>9</v>
      </c>
      <c r="B8" s="3">
        <f>SUM(D3*4)/100</f>
        <v>400</v>
      </c>
      <c r="C8" s="5"/>
      <c r="D8" s="5"/>
      <c r="E8" s="5"/>
      <c r="F8" s="5"/>
    </row>
    <row r="9" spans="1:6" x14ac:dyDescent="0.2">
      <c r="A9" s="6" t="s">
        <v>10</v>
      </c>
      <c r="B9" s="3">
        <f>SUM(D3*5)/100</f>
        <v>500</v>
      </c>
      <c r="C9" s="5"/>
      <c r="D9" s="5"/>
      <c r="E9" s="5"/>
      <c r="F9" s="5"/>
    </row>
    <row r="10" spans="1:6" x14ac:dyDescent="0.2">
      <c r="A10" s="6" t="s">
        <v>11</v>
      </c>
      <c r="B10" s="3">
        <f>SUM(D3*4)/100</f>
        <v>400</v>
      </c>
      <c r="C10" s="5"/>
      <c r="D10" s="5"/>
      <c r="E10" s="5"/>
      <c r="F10" s="5"/>
    </row>
    <row r="11" spans="1:6" x14ac:dyDescent="0.2">
      <c r="A11" s="6" t="s">
        <v>0</v>
      </c>
      <c r="B11" s="3">
        <f>SUM(D3*4)/100</f>
        <v>400</v>
      </c>
      <c r="C11" s="5"/>
      <c r="D11" s="5"/>
      <c r="E11" s="5"/>
      <c r="F11" s="5"/>
    </row>
    <row r="12" spans="1:6" x14ac:dyDescent="0.2">
      <c r="A12" s="6" t="s">
        <v>1</v>
      </c>
      <c r="B12" s="3">
        <f>SUM(D3*10)/100</f>
        <v>1000</v>
      </c>
      <c r="C12" s="5"/>
      <c r="D12" s="5"/>
      <c r="E12" s="5"/>
      <c r="F12" s="5"/>
    </row>
    <row r="13" spans="1:6" x14ac:dyDescent="0.2">
      <c r="A13" s="6" t="s">
        <v>2</v>
      </c>
      <c r="B13" s="3">
        <f>SUM(D3*3.5)/100</f>
        <v>350</v>
      </c>
      <c r="C13" s="5"/>
      <c r="D13" s="5"/>
      <c r="E13" s="5"/>
      <c r="F13" s="5"/>
    </row>
    <row r="14" spans="1:6" x14ac:dyDescent="0.2">
      <c r="A14" s="6" t="s">
        <v>12</v>
      </c>
      <c r="B14" s="3">
        <f>SUM(D3*5/100)</f>
        <v>500</v>
      </c>
      <c r="C14" s="5"/>
      <c r="D14" s="5"/>
      <c r="E14" s="5"/>
      <c r="F14" s="5"/>
    </row>
    <row r="15" spans="1:6" x14ac:dyDescent="0.2">
      <c r="A15" s="6" t="s">
        <v>13</v>
      </c>
      <c r="B15" s="3">
        <f>SUM(D3*3)/100</f>
        <v>300</v>
      </c>
      <c r="C15" s="5"/>
      <c r="D15" s="5"/>
      <c r="E15" s="5"/>
      <c r="F15" s="5"/>
    </row>
    <row r="16" spans="1:6" x14ac:dyDescent="0.2">
      <c r="A16" s="6" t="s">
        <v>14</v>
      </c>
      <c r="B16" s="3">
        <f>SUM(D3*30)/100</f>
        <v>3000</v>
      </c>
      <c r="C16" s="5"/>
      <c r="D16" s="5"/>
      <c r="E16" s="5"/>
      <c r="F16" s="5"/>
    </row>
    <row r="17" spans="1:6" x14ac:dyDescent="0.2">
      <c r="A17" s="6" t="s">
        <v>15</v>
      </c>
      <c r="B17" s="3">
        <f>SUM(D3*3.5)/100</f>
        <v>350</v>
      </c>
      <c r="C17" s="5"/>
      <c r="D17" s="5"/>
      <c r="E17" s="5"/>
      <c r="F17" s="5"/>
    </row>
    <row r="18" spans="1:6" x14ac:dyDescent="0.2">
      <c r="A18" s="6" t="s">
        <v>16</v>
      </c>
      <c r="B18" s="3">
        <f>SUM(D3*3)/100</f>
        <v>300</v>
      </c>
      <c r="C18" s="5"/>
      <c r="D18" s="5"/>
      <c r="E18" s="5"/>
      <c r="F18" s="5"/>
    </row>
    <row r="19" spans="1:6" x14ac:dyDescent="0.2">
      <c r="B19" s="7"/>
      <c r="C19" s="5"/>
      <c r="D19" s="5"/>
      <c r="E19" s="5"/>
      <c r="F19" s="5"/>
    </row>
    <row r="20" spans="1:6" x14ac:dyDescent="0.2">
      <c r="A20" s="2" t="s">
        <v>3</v>
      </c>
      <c r="B20" s="8">
        <f>SUM(B6:B18)</f>
        <v>10000</v>
      </c>
      <c r="C20" s="5"/>
      <c r="D20" s="5"/>
      <c r="E20" s="5"/>
      <c r="F20" s="5"/>
    </row>
    <row r="21" spans="1:6" x14ac:dyDescent="0.2">
      <c r="C21" s="5"/>
      <c r="D21" s="5"/>
      <c r="E21" s="5"/>
      <c r="F21" s="5"/>
    </row>
    <row r="22" spans="1:6" x14ac:dyDescent="0.2">
      <c r="C22" s="5"/>
      <c r="D22" s="5"/>
      <c r="E22" s="5"/>
      <c r="F22" s="5"/>
    </row>
    <row r="23" spans="1:6" x14ac:dyDescent="0.2">
      <c r="C23" s="5"/>
      <c r="D23" s="5"/>
      <c r="E23" s="5"/>
      <c r="F23" s="5"/>
    </row>
    <row r="24" spans="1:6" x14ac:dyDescent="0.2">
      <c r="C24" s="9"/>
      <c r="D24" s="9"/>
      <c r="E24" s="9"/>
      <c r="F24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de Marketing Digita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MPUSER</cp:lastModifiedBy>
  <dcterms:created xsi:type="dcterms:W3CDTF">2020-09-14T16:49:38Z</dcterms:created>
  <dcterms:modified xsi:type="dcterms:W3CDTF">2020-09-14T17:16:34Z</dcterms:modified>
</cp:coreProperties>
</file>